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uscher\Documents\Desktop\Natur\KNeustrelitz\Zierke22\DateienZierke\"/>
    </mc:Choice>
  </mc:AlternateContent>
  <bookViews>
    <workbookView xWindow="0" yWindow="0" windowWidth="23040" windowHeight="9405"/>
  </bookViews>
  <sheets>
    <sheet name="nach_Fallenseri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4" l="1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11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C49" i="4"/>
  <c r="M48" i="4"/>
  <c r="N48" i="4"/>
  <c r="T49" i="4" l="1"/>
  <c r="T48" i="4"/>
  <c r="D48" i="4"/>
  <c r="E48" i="4"/>
  <c r="F48" i="4"/>
  <c r="G48" i="4"/>
  <c r="H48" i="4"/>
  <c r="I48" i="4"/>
  <c r="J48" i="4"/>
  <c r="K48" i="4"/>
  <c r="L48" i="4"/>
  <c r="O48" i="4"/>
  <c r="P48" i="4"/>
  <c r="Q48" i="4"/>
  <c r="R48" i="4"/>
  <c r="S48" i="4"/>
  <c r="C48" i="4" l="1"/>
</calcChain>
</file>

<file path=xl/sharedStrings.xml><?xml version="1.0" encoding="utf-8"?>
<sst xmlns="http://schemas.openxmlformats.org/spreadsheetml/2006/main" count="112" uniqueCount="80">
  <si>
    <t>Omaliinae</t>
  </si>
  <si>
    <t>Anthobium unicolor (Marsham, 1802)</t>
  </si>
  <si>
    <t>Olophrum fuscum (Gravenhorst, 1806)</t>
  </si>
  <si>
    <t>Tachyporinae</t>
  </si>
  <si>
    <t>Aleocharinae</t>
  </si>
  <si>
    <t>Oxytelinae</t>
  </si>
  <si>
    <t>Steninae</t>
  </si>
  <si>
    <t>Paederinae</t>
  </si>
  <si>
    <t>Unterfamilie</t>
  </si>
  <si>
    <t>Staphylinidae</t>
  </si>
  <si>
    <t>Aleochara brevipennis Gravenhorst, 1806</t>
  </si>
  <si>
    <t>Drusilla canaliculata (Fabricius, 1787)</t>
  </si>
  <si>
    <t>Anotylus rugosus (Fabricius, 1775)</t>
  </si>
  <si>
    <t>Stenus bimaculatus Gyllenhal, 1810</t>
  </si>
  <si>
    <t>Philonthinae</t>
  </si>
  <si>
    <t>Quedius fuliginosus (Gravenhorst, 1806)</t>
  </si>
  <si>
    <t>Ocypus brunnipes (Fabricius, 1781)</t>
  </si>
  <si>
    <t>Tasgius ater (Gravenhorst, 1802)</t>
  </si>
  <si>
    <t>Tasgius morsitans (Rossi, 1790)</t>
  </si>
  <si>
    <t>Gyrohypnus angustatus Stephens, 1833</t>
  </si>
  <si>
    <t>Xantholinus linearis (Olivier, 1795)</t>
  </si>
  <si>
    <t xml:space="preserve">faunistisch bemerkenswert   </t>
  </si>
  <si>
    <t>Rugilus erichsoni (Fauvel, 1867)</t>
  </si>
  <si>
    <t>Lathrobium brunnipes (Fabricius, 1793)</t>
  </si>
  <si>
    <t>Stenus pusillus Stephens, 1833</t>
  </si>
  <si>
    <t>Philonthus decorus (Gravenhorst, 1802)</t>
  </si>
  <si>
    <t>Paederus riparius (Linné, 1758)</t>
  </si>
  <si>
    <t>Tachinus rufipes (Linné, 1758)</t>
  </si>
  <si>
    <t>Lesteva sicula heeri Fauvel, 1871</t>
  </si>
  <si>
    <t>Mecklenburg-Vorpommern, Neustrelitz</t>
  </si>
  <si>
    <t xml:space="preserve">wissenschaftlicher Artname      </t>
  </si>
  <si>
    <t>Fundort 1: Zierke, Wiese zwischen Trafo-Station und See, eingesetzt am 13. Juli</t>
  </si>
  <si>
    <t>Fundort 2: Acker bei Weidenhof, nach Haferernte und Grubbern, eingesetzt am 09. August</t>
  </si>
  <si>
    <t>53.374247, 13.042628</t>
  </si>
  <si>
    <t>abgebaut am 10.10. - 2 Fallen am 10.10. zerstört.</t>
  </si>
  <si>
    <t>3 Fallen Wiese, 2 Fallen Schilfrand 53.372620, 13.043818</t>
  </si>
  <si>
    <t xml:space="preserve"> 1/1</t>
  </si>
  <si>
    <t xml:space="preserve"> 1/2</t>
  </si>
  <si>
    <t xml:space="preserve"> 1/3</t>
  </si>
  <si>
    <t xml:space="preserve"> 1/4</t>
  </si>
  <si>
    <t xml:space="preserve"> 1/5</t>
  </si>
  <si>
    <t xml:space="preserve"> 1/6</t>
  </si>
  <si>
    <t xml:space="preserve"> 1/7</t>
  </si>
  <si>
    <t>Zierke</t>
  </si>
  <si>
    <t>Wiese</t>
  </si>
  <si>
    <t xml:space="preserve"> 1/8</t>
  </si>
  <si>
    <t xml:space="preserve"> 1/9</t>
  </si>
  <si>
    <t xml:space="preserve"> 1/5 1</t>
  </si>
  <si>
    <t>Weidenhof</t>
  </si>
  <si>
    <t>Acker</t>
  </si>
  <si>
    <t xml:space="preserve"> 2/4</t>
  </si>
  <si>
    <t xml:space="preserve"> 2/5</t>
  </si>
  <si>
    <t xml:space="preserve"> 2/6</t>
  </si>
  <si>
    <t xml:space="preserve"> 2/7</t>
  </si>
  <si>
    <t xml:space="preserve"> 2/8</t>
  </si>
  <si>
    <t xml:space="preserve"> 2/9</t>
  </si>
  <si>
    <r>
      <t xml:space="preserve">Paederus caligatus </t>
    </r>
    <r>
      <rPr>
        <b/>
        <sz val="12"/>
        <color theme="9" tint="-0.249977111117893"/>
        <rFont val="Calibri"/>
        <family val="2"/>
        <scheme val="minor"/>
      </rPr>
      <t>Erichson, 1840</t>
    </r>
  </si>
  <si>
    <r>
      <t xml:space="preserve">Philonthus lepidus </t>
    </r>
    <r>
      <rPr>
        <sz val="12"/>
        <color theme="1"/>
        <rFont val="Calibri"/>
        <family val="2"/>
        <scheme val="minor"/>
      </rPr>
      <t>(Gravenhorst, 1802)</t>
    </r>
  </si>
  <si>
    <r>
      <t xml:space="preserve">Ocypus aeneocephalus </t>
    </r>
    <r>
      <rPr>
        <b/>
        <sz val="12"/>
        <color theme="9" tint="-0.249977111117893"/>
        <rFont val="Calibri"/>
        <family val="2"/>
        <scheme val="minor"/>
      </rPr>
      <t>(Geer, 1774)</t>
    </r>
  </si>
  <si>
    <r>
      <t xml:space="preserve">Ocypus olens </t>
    </r>
    <r>
      <rPr>
        <sz val="12"/>
        <color theme="1"/>
        <rFont val="Calibri"/>
        <family val="2"/>
        <scheme val="minor"/>
      </rPr>
      <t>(Müller, 1764)</t>
    </r>
  </si>
  <si>
    <r>
      <t xml:space="preserve">Philonthus cognatus </t>
    </r>
    <r>
      <rPr>
        <sz val="12"/>
        <color theme="1"/>
        <rFont val="Calibri"/>
        <family val="2"/>
        <scheme val="minor"/>
      </rPr>
      <t>Stephens, 1832</t>
    </r>
  </si>
  <si>
    <r>
      <t xml:space="preserve">Lathrobium fovulum </t>
    </r>
    <r>
      <rPr>
        <sz val="12"/>
        <color theme="1"/>
        <rFont val="Calibri"/>
        <family val="2"/>
        <scheme val="minor"/>
      </rPr>
      <t>Stephens, 1833</t>
    </r>
  </si>
  <si>
    <t xml:space="preserve"> 2/3</t>
  </si>
  <si>
    <t>Arten</t>
  </si>
  <si>
    <r>
      <t xml:space="preserve">Quedius balticus </t>
    </r>
    <r>
      <rPr>
        <sz val="12"/>
        <color theme="1"/>
        <rFont val="Calibri"/>
        <family val="2"/>
        <scheme val="minor"/>
      </rPr>
      <t>Korge, 1960</t>
    </r>
  </si>
  <si>
    <t>Summe</t>
  </si>
  <si>
    <t>Individuen</t>
  </si>
  <si>
    <t>Mycetoporus lepidus (Gravenhorst, 1806)</t>
  </si>
  <si>
    <t>Ischnosoma splendidum (Gravenhorst, 1806)</t>
  </si>
  <si>
    <t>Autalia impressa (Olivier, 1795)</t>
  </si>
  <si>
    <t>Autalia rivularis (Gravenhorst, 1802)</t>
  </si>
  <si>
    <t>Lathrobium fulvipenne (Gravenhorst, 1806)</t>
  </si>
  <si>
    <t>Bisnius nitidulus (Gravenhorst, 1802)</t>
  </si>
  <si>
    <t>Philonthus carbonarius (Gravenhorst, 1802)</t>
  </si>
  <si>
    <t>Philonthus succicola Thomson, 1860</t>
  </si>
  <si>
    <t>Quedius curtipennis Bernhauer, 1908</t>
  </si>
  <si>
    <r>
      <t xml:space="preserve">Xantholinus tricolor </t>
    </r>
    <r>
      <rPr>
        <sz val="12"/>
        <color theme="1"/>
        <rFont val="Calibri"/>
        <family val="2"/>
        <scheme val="minor"/>
      </rPr>
      <t>(Fabricius, 1787)</t>
    </r>
  </si>
  <si>
    <r>
      <t xml:space="preserve">Xantholinus longiventris </t>
    </r>
    <r>
      <rPr>
        <sz val="12"/>
        <color theme="1"/>
        <rFont val="Calibri"/>
        <family val="2"/>
        <scheme val="minor"/>
      </rPr>
      <t>Heer, 1839</t>
    </r>
  </si>
  <si>
    <t>leg. M. Teuscher, det. A. Kleeberg</t>
  </si>
  <si>
    <t>Zierke, Zierker See, Bodenfallen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</si>
</sst>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i/>
      <sz val="12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Arial"/>
      <family val="2"/>
    </font>
    <font>
      <i/>
      <sz val="12"/>
      <color theme="1"/>
      <name val="Arial"/>
      <family val="2"/>
    </font>
    <font>
      <b/>
      <i/>
      <sz val="12"/>
      <color theme="6" tint="-0.499984740745262"/>
      <name val="Arial"/>
      <family val="2"/>
    </font>
    <font>
      <i/>
      <sz val="12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 applyBorder="1" applyAlignment="1">
      <alignment horizontal="right"/>
    </xf>
    <xf numFmtId="0" fontId="4" fillId="0" borderId="2" xfId="0" applyFont="1" applyBorder="1"/>
    <xf numFmtId="0" fontId="7" fillId="0" borderId="0" xfId="0" applyFont="1" applyBorder="1"/>
    <xf numFmtId="0" fontId="7" fillId="0" borderId="0" xfId="0" applyFont="1"/>
    <xf numFmtId="0" fontId="9" fillId="0" borderId="0" xfId="0" applyFont="1"/>
    <xf numFmtId="164" fontId="10" fillId="0" borderId="0" xfId="0" applyNumberFormat="1" applyFont="1" applyFill="1" applyBorder="1"/>
    <xf numFmtId="164" fontId="6" fillId="0" borderId="0" xfId="0" applyNumberFormat="1" applyFont="1" applyFill="1" applyBorder="1"/>
    <xf numFmtId="164" fontId="11" fillId="0" borderId="0" xfId="0" applyNumberFormat="1" applyFont="1" applyFill="1" applyBorder="1"/>
    <xf numFmtId="0" fontId="12" fillId="0" borderId="0" xfId="0" applyFont="1" applyFill="1" applyBorder="1"/>
    <xf numFmtId="164" fontId="11" fillId="0" borderId="2" xfId="0" applyNumberFormat="1" applyFont="1" applyFill="1" applyBorder="1"/>
    <xf numFmtId="0" fontId="7" fillId="0" borderId="2" xfId="0" applyFont="1" applyBorder="1"/>
    <xf numFmtId="0" fontId="13" fillId="0" borderId="0" xfId="0" applyFont="1" applyAlignment="1">
      <alignment horizontal="right"/>
    </xf>
    <xf numFmtId="164" fontId="14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 applyFill="1" applyBorder="1"/>
    <xf numFmtId="0" fontId="18" fillId="0" borderId="0" xfId="0" applyFont="1" applyAlignment="1">
      <alignment vertical="center"/>
    </xf>
    <xf numFmtId="0" fontId="9" fillId="0" borderId="0" xfId="0" applyFont="1" applyBorder="1"/>
    <xf numFmtId="16" fontId="4" fillId="0" borderId="0" xfId="0" applyNumberFormat="1" applyFont="1" applyAlignment="1">
      <alignment horizontal="center"/>
    </xf>
    <xf numFmtId="0" fontId="2" fillId="0" borderId="3" xfId="0" applyFont="1" applyBorder="1"/>
    <xf numFmtId="165" fontId="2" fillId="0" borderId="2" xfId="0" applyNumberFormat="1" applyFont="1" applyBorder="1"/>
    <xf numFmtId="0" fontId="5" fillId="0" borderId="0" xfId="0" applyFont="1" applyAlignment="1">
      <alignment horizontal="center"/>
    </xf>
    <xf numFmtId="0" fontId="2" fillId="0" borderId="4" xfId="0" applyFont="1" applyBorder="1"/>
    <xf numFmtId="0" fontId="4" fillId="0" borderId="1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1" fontId="18" fillId="0" borderId="0" xfId="0" applyNumberFormat="1" applyFont="1"/>
    <xf numFmtId="0" fontId="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E14" sqref="E14"/>
    </sheetView>
  </sheetViews>
  <sheetFormatPr baseColWidth="10" defaultColWidth="11.28515625" defaultRowHeight="15.75" x14ac:dyDescent="0.25"/>
  <cols>
    <col min="1" max="1" width="14" style="3" customWidth="1"/>
    <col min="2" max="2" width="45.42578125" style="3" customWidth="1"/>
    <col min="3" max="12" width="9" style="3" customWidth="1"/>
    <col min="13" max="19" width="11.140625" style="3" customWidth="1"/>
    <col min="20" max="20" width="11.28515625" style="3"/>
    <col min="21" max="21" width="12.5703125" style="3" customWidth="1"/>
    <col min="22" max="16384" width="11.28515625" style="3"/>
  </cols>
  <sheetData>
    <row r="1" spans="1:20" x14ac:dyDescent="0.25">
      <c r="B1" s="3" t="s">
        <v>29</v>
      </c>
      <c r="C1" s="1"/>
      <c r="D1" s="1"/>
      <c r="E1" s="27" t="s">
        <v>31</v>
      </c>
      <c r="F1"/>
      <c r="G1"/>
      <c r="H1"/>
      <c r="O1" s="1"/>
      <c r="P1" s="1"/>
    </row>
    <row r="2" spans="1:20" x14ac:dyDescent="0.25">
      <c r="B2" s="3" t="s">
        <v>79</v>
      </c>
      <c r="C2"/>
      <c r="D2"/>
      <c r="E2"/>
      <c r="F2"/>
      <c r="G2" s="27" t="s">
        <v>35</v>
      </c>
      <c r="H2"/>
      <c r="O2"/>
      <c r="P2"/>
    </row>
    <row r="3" spans="1:20" x14ac:dyDescent="0.25">
      <c r="B3" s="3" t="s">
        <v>78</v>
      </c>
      <c r="C3"/>
      <c r="D3"/>
      <c r="E3" s="27" t="s">
        <v>32</v>
      </c>
      <c r="F3"/>
      <c r="G3"/>
      <c r="H3"/>
    </row>
    <row r="4" spans="1:20" x14ac:dyDescent="0.25">
      <c r="B4" s="9"/>
      <c r="E4"/>
      <c r="F4"/>
      <c r="G4" s="27" t="s">
        <v>33</v>
      </c>
      <c r="H4"/>
    </row>
    <row r="5" spans="1:20" x14ac:dyDescent="0.25">
      <c r="E5"/>
      <c r="F5"/>
      <c r="G5" s="27" t="s">
        <v>34</v>
      </c>
      <c r="H5"/>
    </row>
    <row r="6" spans="1:20" x14ac:dyDescent="0.25">
      <c r="A6" s="4"/>
      <c r="E6"/>
      <c r="F6"/>
      <c r="G6" s="27"/>
      <c r="H6"/>
      <c r="M6" s="32"/>
      <c r="N6" s="32"/>
      <c r="O6" s="32"/>
      <c r="P6" s="32"/>
    </row>
    <row r="7" spans="1:20" x14ac:dyDescent="0.25">
      <c r="A7" s="4"/>
      <c r="C7" s="29" t="s">
        <v>36</v>
      </c>
      <c r="D7" s="29" t="s">
        <v>37</v>
      </c>
      <c r="E7" s="29" t="s">
        <v>38</v>
      </c>
      <c r="F7" s="29" t="s">
        <v>39</v>
      </c>
      <c r="G7" s="29" t="s">
        <v>40</v>
      </c>
      <c r="H7" s="29" t="s">
        <v>47</v>
      </c>
      <c r="I7" s="29" t="s">
        <v>41</v>
      </c>
      <c r="J7" s="29" t="s">
        <v>42</v>
      </c>
      <c r="K7" s="29" t="s">
        <v>45</v>
      </c>
      <c r="L7" s="29" t="s">
        <v>46</v>
      </c>
      <c r="M7" s="35" t="s">
        <v>62</v>
      </c>
      <c r="N7" s="35" t="s">
        <v>50</v>
      </c>
      <c r="O7" s="29" t="s">
        <v>51</v>
      </c>
      <c r="P7" s="29" t="s">
        <v>52</v>
      </c>
      <c r="Q7" s="29" t="s">
        <v>53</v>
      </c>
      <c r="R7" s="29" t="s">
        <v>54</v>
      </c>
      <c r="S7" s="29" t="s">
        <v>55</v>
      </c>
      <c r="T7" s="5"/>
    </row>
    <row r="8" spans="1:20" x14ac:dyDescent="0.25">
      <c r="A8" s="4" t="s">
        <v>9</v>
      </c>
      <c r="C8" s="2" t="s">
        <v>43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43</v>
      </c>
      <c r="M8" s="6" t="s">
        <v>48</v>
      </c>
      <c r="N8" s="6" t="s">
        <v>48</v>
      </c>
      <c r="O8" s="6" t="s">
        <v>48</v>
      </c>
      <c r="P8" s="6" t="s">
        <v>48</v>
      </c>
      <c r="Q8" s="6" t="s">
        <v>48</v>
      </c>
      <c r="R8" s="6" t="s">
        <v>48</v>
      </c>
      <c r="S8" s="6" t="s">
        <v>48</v>
      </c>
      <c r="T8" s="5"/>
    </row>
    <row r="9" spans="1:20" x14ac:dyDescent="0.25">
      <c r="B9" s="8" t="s">
        <v>21</v>
      </c>
      <c r="C9" s="2" t="s">
        <v>44</v>
      </c>
      <c r="D9" s="2" t="s">
        <v>44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44</v>
      </c>
      <c r="L9" s="2" t="s">
        <v>44</v>
      </c>
      <c r="M9" s="36" t="s">
        <v>49</v>
      </c>
      <c r="N9" s="36" t="s">
        <v>49</v>
      </c>
      <c r="O9" s="36" t="s">
        <v>49</v>
      </c>
      <c r="P9" s="36" t="s">
        <v>49</v>
      </c>
      <c r="Q9" s="36" t="s">
        <v>49</v>
      </c>
      <c r="R9" s="36" t="s">
        <v>49</v>
      </c>
      <c r="S9" s="36" t="s">
        <v>49</v>
      </c>
      <c r="T9" s="34" t="s">
        <v>65</v>
      </c>
    </row>
    <row r="10" spans="1:20" x14ac:dyDescent="0.25">
      <c r="A10" s="10" t="s">
        <v>8</v>
      </c>
      <c r="B10" s="10" t="s">
        <v>30</v>
      </c>
      <c r="C10" s="31">
        <v>44769</v>
      </c>
      <c r="D10" s="31">
        <v>44782</v>
      </c>
      <c r="E10" s="31">
        <v>44796</v>
      </c>
      <c r="F10" s="31">
        <v>44810</v>
      </c>
      <c r="G10" s="31">
        <v>44826</v>
      </c>
      <c r="H10" s="31">
        <v>44831</v>
      </c>
      <c r="I10" s="31">
        <v>44844</v>
      </c>
      <c r="J10" s="31">
        <v>44865</v>
      </c>
      <c r="K10" s="31">
        <v>44890</v>
      </c>
      <c r="L10" s="31">
        <v>44918</v>
      </c>
      <c r="M10" s="38">
        <v>44796</v>
      </c>
      <c r="N10" s="37">
        <v>44810</v>
      </c>
      <c r="O10" s="37">
        <v>44826</v>
      </c>
      <c r="P10" s="37">
        <v>44844</v>
      </c>
      <c r="Q10" s="37">
        <v>44865</v>
      </c>
      <c r="R10" s="37">
        <v>44890</v>
      </c>
      <c r="S10" s="37">
        <v>44918</v>
      </c>
      <c r="T10" s="5"/>
    </row>
    <row r="11" spans="1:20" x14ac:dyDescent="0.25">
      <c r="A11" s="4" t="s">
        <v>0</v>
      </c>
      <c r="B11" s="11" t="s">
        <v>1</v>
      </c>
      <c r="K11" s="3">
        <v>2</v>
      </c>
      <c r="M11" s="6"/>
      <c r="N11" s="6"/>
      <c r="T11" s="5">
        <f t="shared" ref="T11:T47" si="0">SUM(C11:S11)</f>
        <v>2</v>
      </c>
    </row>
    <row r="12" spans="1:20" x14ac:dyDescent="0.25">
      <c r="A12" s="4"/>
      <c r="B12" s="11" t="s">
        <v>28</v>
      </c>
      <c r="D12" s="40"/>
      <c r="J12" s="3">
        <v>3</v>
      </c>
      <c r="K12" s="3">
        <v>6</v>
      </c>
      <c r="L12" s="3">
        <v>11</v>
      </c>
      <c r="M12" s="6"/>
      <c r="N12" s="6"/>
      <c r="T12" s="5">
        <f t="shared" si="0"/>
        <v>20</v>
      </c>
    </row>
    <row r="13" spans="1:20" x14ac:dyDescent="0.25">
      <c r="B13" s="11" t="s">
        <v>2</v>
      </c>
      <c r="D13" s="40"/>
      <c r="E13" s="3">
        <v>3</v>
      </c>
      <c r="F13" s="3">
        <v>11</v>
      </c>
      <c r="G13" s="3">
        <v>9</v>
      </c>
      <c r="I13" s="3">
        <v>11</v>
      </c>
      <c r="J13" s="3">
        <v>6</v>
      </c>
      <c r="K13" s="3">
        <v>2</v>
      </c>
      <c r="L13" s="3">
        <v>7</v>
      </c>
      <c r="M13" s="6"/>
      <c r="N13" s="6"/>
      <c r="T13" s="5">
        <f t="shared" si="0"/>
        <v>49</v>
      </c>
    </row>
    <row r="14" spans="1:20" x14ac:dyDescent="0.25">
      <c r="A14" s="4" t="s">
        <v>3</v>
      </c>
      <c r="B14" s="11" t="s">
        <v>67</v>
      </c>
      <c r="D14" s="41"/>
      <c r="E14" s="3">
        <v>2</v>
      </c>
      <c r="G14" s="42"/>
      <c r="M14" s="6"/>
      <c r="N14" s="6"/>
      <c r="T14" s="5">
        <f t="shared" si="0"/>
        <v>2</v>
      </c>
    </row>
    <row r="15" spans="1:20" x14ac:dyDescent="0.25">
      <c r="A15" s="4"/>
      <c r="B15" s="11" t="s">
        <v>68</v>
      </c>
      <c r="D15" s="41"/>
      <c r="E15" s="3">
        <v>1</v>
      </c>
      <c r="G15" s="42"/>
      <c r="M15" s="6"/>
      <c r="N15" s="6"/>
      <c r="T15" s="5">
        <f t="shared" si="0"/>
        <v>1</v>
      </c>
    </row>
    <row r="16" spans="1:20" x14ac:dyDescent="0.25">
      <c r="B16" s="11" t="s">
        <v>27</v>
      </c>
      <c r="C16" s="3">
        <v>3</v>
      </c>
      <c r="D16" s="41">
        <v>1</v>
      </c>
      <c r="E16" s="3">
        <v>1</v>
      </c>
      <c r="G16" s="42"/>
      <c r="M16" s="6"/>
      <c r="N16" s="6"/>
      <c r="T16" s="5">
        <f t="shared" si="0"/>
        <v>5</v>
      </c>
    </row>
    <row r="17" spans="1:20" x14ac:dyDescent="0.25">
      <c r="A17" s="4" t="s">
        <v>4</v>
      </c>
      <c r="B17" s="12" t="s">
        <v>10</v>
      </c>
      <c r="D17" s="41"/>
      <c r="E17" s="3">
        <v>1</v>
      </c>
      <c r="F17" s="27"/>
      <c r="G17" s="42"/>
      <c r="H17"/>
      <c r="I17"/>
      <c r="M17" s="6"/>
      <c r="N17" s="6"/>
      <c r="T17" s="5">
        <f t="shared" si="0"/>
        <v>1</v>
      </c>
    </row>
    <row r="18" spans="1:20" x14ac:dyDescent="0.25">
      <c r="B18" s="12" t="s">
        <v>11</v>
      </c>
      <c r="D18" s="41">
        <v>2</v>
      </c>
      <c r="E18" s="3">
        <v>2</v>
      </c>
      <c r="G18" s="43"/>
      <c r="M18" s="6"/>
      <c r="N18" s="6"/>
      <c r="T18" s="5">
        <f t="shared" si="0"/>
        <v>4</v>
      </c>
    </row>
    <row r="19" spans="1:20" x14ac:dyDescent="0.25">
      <c r="B19" s="12" t="s">
        <v>69</v>
      </c>
      <c r="D19" s="41"/>
      <c r="G19" s="43">
        <v>3</v>
      </c>
      <c r="M19" s="6"/>
      <c r="N19" s="6"/>
      <c r="T19" s="5">
        <f t="shared" si="0"/>
        <v>3</v>
      </c>
    </row>
    <row r="20" spans="1:20" x14ac:dyDescent="0.25">
      <c r="B20" s="12" t="s">
        <v>70</v>
      </c>
      <c r="D20" s="41"/>
      <c r="G20" s="40"/>
      <c r="I20" s="3">
        <v>1</v>
      </c>
      <c r="M20" s="6"/>
      <c r="N20" s="6"/>
      <c r="T20" s="5">
        <f t="shared" si="0"/>
        <v>1</v>
      </c>
    </row>
    <row r="21" spans="1:20" x14ac:dyDescent="0.25">
      <c r="A21" s="4" t="s">
        <v>5</v>
      </c>
      <c r="B21" s="12" t="s">
        <v>12</v>
      </c>
      <c r="C21" s="3">
        <v>1</v>
      </c>
      <c r="D21" s="40">
        <v>3</v>
      </c>
      <c r="G21" s="40"/>
      <c r="M21" s="6"/>
      <c r="N21" s="6"/>
      <c r="T21" s="5">
        <f t="shared" si="0"/>
        <v>4</v>
      </c>
    </row>
    <row r="22" spans="1:20" x14ac:dyDescent="0.25">
      <c r="A22" s="4" t="s">
        <v>6</v>
      </c>
      <c r="B22" s="12" t="s">
        <v>13</v>
      </c>
      <c r="D22" s="40"/>
      <c r="G22" s="40"/>
      <c r="I22" s="3">
        <v>1</v>
      </c>
      <c r="J22" s="3">
        <v>1</v>
      </c>
      <c r="M22" s="6"/>
      <c r="N22" s="6"/>
      <c r="T22" s="5">
        <f t="shared" si="0"/>
        <v>2</v>
      </c>
    </row>
    <row r="23" spans="1:20" x14ac:dyDescent="0.25">
      <c r="B23" s="12" t="s">
        <v>24</v>
      </c>
      <c r="D23" s="40"/>
      <c r="G23" s="40"/>
      <c r="J23" s="3">
        <v>1</v>
      </c>
      <c r="M23" s="6"/>
      <c r="N23" s="6"/>
      <c r="T23" s="5">
        <f t="shared" si="0"/>
        <v>1</v>
      </c>
    </row>
    <row r="24" spans="1:20" x14ac:dyDescent="0.25">
      <c r="A24" s="4" t="s">
        <v>7</v>
      </c>
      <c r="B24" s="28" t="s">
        <v>56</v>
      </c>
      <c r="D24" s="40">
        <v>1</v>
      </c>
      <c r="F24" s="3">
        <v>1</v>
      </c>
      <c r="G24" s="40"/>
      <c r="M24" s="6"/>
      <c r="N24" s="6"/>
      <c r="T24" s="5">
        <f t="shared" si="0"/>
        <v>2</v>
      </c>
    </row>
    <row r="25" spans="1:20" x14ac:dyDescent="0.25">
      <c r="B25" s="12" t="s">
        <v>26</v>
      </c>
      <c r="D25" s="40"/>
      <c r="E25" s="3">
        <v>1</v>
      </c>
      <c r="G25" s="40"/>
      <c r="I25" s="3">
        <v>1</v>
      </c>
      <c r="J25" s="3">
        <v>1</v>
      </c>
      <c r="M25" s="6"/>
      <c r="N25" s="6"/>
      <c r="T25" s="5">
        <f t="shared" si="0"/>
        <v>3</v>
      </c>
    </row>
    <row r="26" spans="1:20" x14ac:dyDescent="0.25">
      <c r="A26" s="4"/>
      <c r="B26" s="12" t="s">
        <v>22</v>
      </c>
      <c r="D26" s="40"/>
      <c r="G26" s="3">
        <v>1</v>
      </c>
      <c r="M26" s="6"/>
      <c r="N26" s="6"/>
      <c r="T26" s="5">
        <f t="shared" si="0"/>
        <v>1</v>
      </c>
    </row>
    <row r="27" spans="1:20" x14ac:dyDescent="0.25">
      <c r="A27" s="4"/>
      <c r="B27" s="12" t="s">
        <v>23</v>
      </c>
      <c r="D27" s="40"/>
      <c r="J27" s="3">
        <v>1</v>
      </c>
      <c r="M27" s="6"/>
      <c r="N27" s="6"/>
      <c r="T27" s="5">
        <f t="shared" si="0"/>
        <v>1</v>
      </c>
    </row>
    <row r="28" spans="1:20" x14ac:dyDescent="0.25">
      <c r="B28" s="12" t="s">
        <v>61</v>
      </c>
      <c r="D28" s="40"/>
      <c r="J28" s="3">
        <v>2</v>
      </c>
      <c r="M28" s="6"/>
      <c r="N28" s="6"/>
      <c r="T28" s="5">
        <f t="shared" si="0"/>
        <v>2</v>
      </c>
    </row>
    <row r="29" spans="1:20" x14ac:dyDescent="0.25">
      <c r="B29" s="12" t="s">
        <v>71</v>
      </c>
      <c r="D29" s="40">
        <v>1</v>
      </c>
      <c r="M29" s="6"/>
      <c r="N29" s="6"/>
      <c r="T29" s="5">
        <f t="shared" si="0"/>
        <v>1</v>
      </c>
    </row>
    <row r="30" spans="1:20" x14ac:dyDescent="0.25">
      <c r="A30" s="14" t="s">
        <v>14</v>
      </c>
      <c r="B30" s="12" t="s">
        <v>72</v>
      </c>
      <c r="D30" s="40"/>
      <c r="M30" s="6"/>
      <c r="N30" s="6">
        <v>1</v>
      </c>
      <c r="T30" s="5">
        <f t="shared" si="0"/>
        <v>1</v>
      </c>
    </row>
    <row r="31" spans="1:20" x14ac:dyDescent="0.25">
      <c r="B31" s="12" t="s">
        <v>73</v>
      </c>
      <c r="C31" s="3">
        <v>2</v>
      </c>
      <c r="D31" s="40"/>
      <c r="M31" s="6"/>
      <c r="N31" s="6"/>
      <c r="T31" s="5">
        <f t="shared" si="0"/>
        <v>2</v>
      </c>
    </row>
    <row r="32" spans="1:20" x14ac:dyDescent="0.25">
      <c r="B32" s="12" t="s">
        <v>60</v>
      </c>
      <c r="D32" s="40">
        <v>1</v>
      </c>
      <c r="M32" s="6"/>
      <c r="N32" s="6"/>
      <c r="T32" s="5">
        <f t="shared" si="0"/>
        <v>1</v>
      </c>
    </row>
    <row r="33" spans="1:21" x14ac:dyDescent="0.25">
      <c r="B33" s="12" t="s">
        <v>25</v>
      </c>
      <c r="C33" s="3">
        <v>3</v>
      </c>
      <c r="D33" s="40">
        <v>1</v>
      </c>
      <c r="E33" s="3">
        <v>1</v>
      </c>
      <c r="M33" s="6"/>
      <c r="N33" s="6"/>
      <c r="T33" s="5">
        <f t="shared" si="0"/>
        <v>5</v>
      </c>
    </row>
    <row r="34" spans="1:21" x14ac:dyDescent="0.25">
      <c r="A34" s="15"/>
      <c r="B34" s="12" t="s">
        <v>57</v>
      </c>
      <c r="D34" s="40"/>
      <c r="M34" s="6"/>
      <c r="N34" s="6">
        <v>1</v>
      </c>
      <c r="T34" s="5">
        <f t="shared" si="0"/>
        <v>1</v>
      </c>
    </row>
    <row r="35" spans="1:21" x14ac:dyDescent="0.25">
      <c r="A35" s="15"/>
      <c r="B35" s="12" t="s">
        <v>74</v>
      </c>
      <c r="C35" s="3">
        <v>1</v>
      </c>
      <c r="D35" s="40"/>
      <c r="M35" s="6"/>
      <c r="N35" s="6"/>
      <c r="T35" s="5">
        <f t="shared" si="0"/>
        <v>1</v>
      </c>
    </row>
    <row r="36" spans="1:21" x14ac:dyDescent="0.25">
      <c r="A36" s="16"/>
      <c r="B36" s="12" t="s">
        <v>64</v>
      </c>
      <c r="D36" s="40"/>
      <c r="F36" s="3">
        <v>3</v>
      </c>
      <c r="G36" s="3">
        <v>1</v>
      </c>
      <c r="M36" s="6"/>
      <c r="N36" s="6"/>
      <c r="T36" s="5">
        <f t="shared" si="0"/>
        <v>4</v>
      </c>
    </row>
    <row r="37" spans="1:21" x14ac:dyDescent="0.25">
      <c r="A37" s="16"/>
      <c r="B37" s="12" t="s">
        <v>75</v>
      </c>
      <c r="D37" s="40"/>
      <c r="H37" s="3">
        <v>1</v>
      </c>
      <c r="M37" s="6"/>
      <c r="N37" s="6"/>
      <c r="T37" s="5">
        <f t="shared" si="0"/>
        <v>1</v>
      </c>
    </row>
    <row r="38" spans="1:21" x14ac:dyDescent="0.25">
      <c r="A38" s="16"/>
      <c r="B38" s="12" t="s">
        <v>15</v>
      </c>
      <c r="D38" s="40">
        <v>1</v>
      </c>
      <c r="E38" s="3">
        <v>1</v>
      </c>
      <c r="I38" s="3">
        <v>1</v>
      </c>
      <c r="M38" s="6"/>
      <c r="N38" s="6">
        <v>1</v>
      </c>
      <c r="T38" s="5">
        <f t="shared" si="0"/>
        <v>4</v>
      </c>
    </row>
    <row r="39" spans="1:21" x14ac:dyDescent="0.25">
      <c r="A39" s="16"/>
      <c r="B39" s="13" t="s">
        <v>58</v>
      </c>
      <c r="C39" s="3">
        <v>1</v>
      </c>
      <c r="D39" s="40"/>
      <c r="H39" s="3">
        <v>1</v>
      </c>
      <c r="J39" s="3">
        <v>2</v>
      </c>
      <c r="M39" s="6"/>
      <c r="N39" s="6"/>
      <c r="T39" s="5">
        <f t="shared" si="0"/>
        <v>4</v>
      </c>
    </row>
    <row r="40" spans="1:21" x14ac:dyDescent="0.25">
      <c r="A40" s="16"/>
      <c r="B40" s="11" t="s">
        <v>16</v>
      </c>
      <c r="C40" s="3">
        <v>2</v>
      </c>
      <c r="D40" s="40"/>
      <c r="M40" s="6"/>
      <c r="N40" s="6"/>
      <c r="T40" s="5">
        <f t="shared" si="0"/>
        <v>2</v>
      </c>
    </row>
    <row r="41" spans="1:21" x14ac:dyDescent="0.25">
      <c r="A41" s="16"/>
      <c r="B41" s="11" t="s">
        <v>59</v>
      </c>
      <c r="D41" s="40"/>
      <c r="M41" s="6"/>
      <c r="N41" s="6"/>
      <c r="O41" s="3">
        <v>1</v>
      </c>
      <c r="P41" s="3">
        <v>3</v>
      </c>
      <c r="T41" s="5">
        <f t="shared" si="0"/>
        <v>4</v>
      </c>
    </row>
    <row r="42" spans="1:21" x14ac:dyDescent="0.25">
      <c r="A42" s="16"/>
      <c r="B42" s="17" t="s">
        <v>17</v>
      </c>
      <c r="D42" s="40"/>
      <c r="M42" s="6">
        <v>1</v>
      </c>
      <c r="N42" s="6">
        <v>1</v>
      </c>
      <c r="O42" s="3">
        <v>2</v>
      </c>
      <c r="T42" s="5">
        <f t="shared" si="0"/>
        <v>4</v>
      </c>
    </row>
    <row r="43" spans="1:21" x14ac:dyDescent="0.25">
      <c r="A43" s="16"/>
      <c r="B43" s="17" t="s">
        <v>18</v>
      </c>
      <c r="D43" s="40"/>
      <c r="M43" s="6"/>
      <c r="N43" s="6"/>
      <c r="O43" s="3">
        <v>1</v>
      </c>
      <c r="T43" s="5">
        <f t="shared" si="0"/>
        <v>1</v>
      </c>
    </row>
    <row r="44" spans="1:21" x14ac:dyDescent="0.25">
      <c r="A44" s="16"/>
      <c r="B44" s="17" t="s">
        <v>19</v>
      </c>
      <c r="D44" s="40"/>
      <c r="G44" s="3">
        <v>1</v>
      </c>
      <c r="M44" s="6"/>
      <c r="N44" s="6"/>
      <c r="T44" s="5">
        <f t="shared" si="0"/>
        <v>1</v>
      </c>
    </row>
    <row r="45" spans="1:21" x14ac:dyDescent="0.25">
      <c r="A45" s="16"/>
      <c r="B45" s="11" t="s">
        <v>20</v>
      </c>
      <c r="D45" s="40"/>
      <c r="L45" s="3">
        <v>1</v>
      </c>
      <c r="M45" s="6"/>
      <c r="N45" s="6"/>
      <c r="T45" s="5">
        <f t="shared" si="0"/>
        <v>1</v>
      </c>
    </row>
    <row r="46" spans="1:21" x14ac:dyDescent="0.25">
      <c r="A46" s="16"/>
      <c r="B46" s="11" t="s">
        <v>77</v>
      </c>
      <c r="D46" s="40"/>
      <c r="G46" s="3">
        <v>1</v>
      </c>
      <c r="J46" s="3">
        <v>1</v>
      </c>
      <c r="M46" s="6"/>
      <c r="N46" s="6"/>
      <c r="T46" s="5">
        <f t="shared" si="0"/>
        <v>2</v>
      </c>
    </row>
    <row r="47" spans="1:21" x14ac:dyDescent="0.25">
      <c r="A47" s="18"/>
      <c r="B47" s="19" t="s">
        <v>76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v>1</v>
      </c>
      <c r="N47" s="7">
        <v>1</v>
      </c>
      <c r="O47" s="7"/>
      <c r="P47" s="7"/>
      <c r="Q47" s="7"/>
      <c r="R47" s="7"/>
      <c r="S47" s="7"/>
      <c r="T47" s="30">
        <f t="shared" si="0"/>
        <v>2</v>
      </c>
      <c r="U47" s="7"/>
    </row>
    <row r="48" spans="1:21" x14ac:dyDescent="0.25">
      <c r="B48" s="39" t="s">
        <v>66</v>
      </c>
      <c r="C48" s="3">
        <f t="shared" ref="C48:T48" si="1">SUM(C11:C47)</f>
        <v>13</v>
      </c>
      <c r="D48" s="3">
        <f t="shared" si="1"/>
        <v>11</v>
      </c>
      <c r="E48" s="3">
        <f t="shared" si="1"/>
        <v>13</v>
      </c>
      <c r="F48" s="3">
        <f t="shared" si="1"/>
        <v>15</v>
      </c>
      <c r="G48" s="3">
        <f t="shared" si="1"/>
        <v>16</v>
      </c>
      <c r="H48" s="3">
        <f t="shared" si="1"/>
        <v>2</v>
      </c>
      <c r="I48" s="3">
        <f t="shared" si="1"/>
        <v>15</v>
      </c>
      <c r="J48" s="3">
        <f t="shared" si="1"/>
        <v>18</v>
      </c>
      <c r="K48" s="3">
        <f t="shared" si="1"/>
        <v>10</v>
      </c>
      <c r="L48" s="3">
        <f t="shared" si="1"/>
        <v>19</v>
      </c>
      <c r="M48" s="3">
        <f t="shared" si="1"/>
        <v>2</v>
      </c>
      <c r="N48" s="3">
        <f t="shared" si="1"/>
        <v>5</v>
      </c>
      <c r="O48" s="3">
        <f t="shared" si="1"/>
        <v>4</v>
      </c>
      <c r="P48" s="3">
        <f t="shared" si="1"/>
        <v>3</v>
      </c>
      <c r="Q48" s="3">
        <f t="shared" si="1"/>
        <v>0</v>
      </c>
      <c r="R48" s="3">
        <f t="shared" si="1"/>
        <v>0</v>
      </c>
      <c r="S48" s="3">
        <f t="shared" si="1"/>
        <v>0</v>
      </c>
      <c r="T48" s="33">
        <f t="shared" si="1"/>
        <v>146</v>
      </c>
      <c r="U48" s="44" t="s">
        <v>66</v>
      </c>
    </row>
    <row r="49" spans="1:21" x14ac:dyDescent="0.25">
      <c r="B49" s="39" t="s">
        <v>63</v>
      </c>
      <c r="C49" s="3">
        <f t="shared" ref="C49:T49" si="2">COUNTA(C11:C47)</f>
        <v>7</v>
      </c>
      <c r="D49" s="3">
        <f t="shared" si="2"/>
        <v>8</v>
      </c>
      <c r="E49" s="3">
        <f t="shared" si="2"/>
        <v>9</v>
      </c>
      <c r="F49" s="3">
        <f t="shared" si="2"/>
        <v>3</v>
      </c>
      <c r="G49" s="3">
        <f t="shared" si="2"/>
        <v>6</v>
      </c>
      <c r="H49" s="3">
        <f t="shared" si="2"/>
        <v>2</v>
      </c>
      <c r="I49" s="3">
        <f t="shared" si="2"/>
        <v>5</v>
      </c>
      <c r="J49" s="3">
        <f t="shared" si="2"/>
        <v>9</v>
      </c>
      <c r="K49" s="3">
        <f t="shared" si="2"/>
        <v>3</v>
      </c>
      <c r="L49" s="3">
        <f t="shared" si="2"/>
        <v>3</v>
      </c>
      <c r="M49" s="3">
        <f t="shared" si="2"/>
        <v>2</v>
      </c>
      <c r="N49" s="3">
        <f t="shared" si="2"/>
        <v>5</v>
      </c>
      <c r="O49" s="3">
        <f t="shared" si="2"/>
        <v>3</v>
      </c>
      <c r="P49" s="3">
        <f t="shared" si="2"/>
        <v>1</v>
      </c>
      <c r="Q49" s="3">
        <f t="shared" si="2"/>
        <v>0</v>
      </c>
      <c r="R49" s="3">
        <f t="shared" si="2"/>
        <v>0</v>
      </c>
      <c r="S49" s="3">
        <f t="shared" si="2"/>
        <v>0</v>
      </c>
      <c r="T49" s="5">
        <f t="shared" si="2"/>
        <v>37</v>
      </c>
      <c r="U49" s="44" t="s">
        <v>63</v>
      </c>
    </row>
    <row r="50" spans="1:21" x14ac:dyDescent="0.25">
      <c r="B50" s="20"/>
    </row>
    <row r="51" spans="1:21" x14ac:dyDescent="0.25">
      <c r="B51" s="20"/>
    </row>
    <row r="52" spans="1:21" x14ac:dyDescent="0.25">
      <c r="B52" s="20"/>
    </row>
    <row r="55" spans="1:21" x14ac:dyDescent="0.25">
      <c r="A55" s="21"/>
      <c r="B55" s="22"/>
    </row>
    <row r="56" spans="1:21" x14ac:dyDescent="0.25">
      <c r="A56" s="21"/>
      <c r="B56" s="23"/>
    </row>
    <row r="57" spans="1:21" x14ac:dyDescent="0.25">
      <c r="A57" s="21"/>
      <c r="B57" s="23"/>
    </row>
    <row r="58" spans="1:21" x14ac:dyDescent="0.25">
      <c r="A58" s="21"/>
      <c r="B58" s="23"/>
    </row>
    <row r="59" spans="1:21" x14ac:dyDescent="0.25">
      <c r="A59" s="21"/>
      <c r="B59" s="23"/>
    </row>
    <row r="60" spans="1:21" x14ac:dyDescent="0.25">
      <c r="A60" s="21"/>
      <c r="B60" s="23"/>
    </row>
    <row r="61" spans="1:21" x14ac:dyDescent="0.25">
      <c r="A61" s="21"/>
      <c r="B61" s="23"/>
    </row>
    <row r="62" spans="1:21" x14ac:dyDescent="0.25">
      <c r="A62" s="21"/>
      <c r="B62" s="23"/>
    </row>
    <row r="63" spans="1:21" x14ac:dyDescent="0.25">
      <c r="A63" s="21"/>
      <c r="B63" s="23"/>
    </row>
    <row r="64" spans="1:21" x14ac:dyDescent="0.25">
      <c r="A64" s="21"/>
      <c r="B64" s="23"/>
    </row>
    <row r="65" spans="1:4" x14ac:dyDescent="0.25">
      <c r="A65" s="21"/>
      <c r="B65" s="23"/>
    </row>
    <row r="66" spans="1:4" x14ac:dyDescent="0.25">
      <c r="A66" s="21"/>
      <c r="B66" s="24"/>
    </row>
    <row r="67" spans="1:4" x14ac:dyDescent="0.25">
      <c r="A67" s="21"/>
      <c r="B67" s="25"/>
      <c r="D67"/>
    </row>
    <row r="68" spans="1:4" x14ac:dyDescent="0.25">
      <c r="A68" s="21"/>
      <c r="B68" s="24"/>
      <c r="D68"/>
    </row>
    <row r="69" spans="1:4" x14ac:dyDescent="0.25">
      <c r="A69" s="21"/>
      <c r="B69" s="24"/>
      <c r="D69"/>
    </row>
    <row r="70" spans="1:4" x14ac:dyDescent="0.25">
      <c r="A70" s="21"/>
      <c r="B70" s="24"/>
      <c r="D70"/>
    </row>
    <row r="71" spans="1:4" x14ac:dyDescent="0.25">
      <c r="A71" s="21"/>
      <c r="B71" s="24"/>
      <c r="D71"/>
    </row>
    <row r="72" spans="1:4" x14ac:dyDescent="0.25">
      <c r="A72" s="21"/>
      <c r="B72" s="24"/>
      <c r="D72"/>
    </row>
    <row r="73" spans="1:4" x14ac:dyDescent="0.25">
      <c r="A73" s="21"/>
      <c r="B73" s="24"/>
      <c r="D73"/>
    </row>
    <row r="74" spans="1:4" x14ac:dyDescent="0.25">
      <c r="A74" s="21"/>
      <c r="B74" s="24"/>
      <c r="D74"/>
    </row>
    <row r="75" spans="1:4" x14ac:dyDescent="0.25">
      <c r="A75" s="21"/>
      <c r="B75" s="24"/>
      <c r="D75"/>
    </row>
    <row r="76" spans="1:4" x14ac:dyDescent="0.25">
      <c r="A76" s="21"/>
      <c r="B76" s="24"/>
      <c r="D76"/>
    </row>
    <row r="77" spans="1:4" x14ac:dyDescent="0.25">
      <c r="A77" s="21"/>
      <c r="B77" s="24"/>
      <c r="D77"/>
    </row>
    <row r="78" spans="1:4" x14ac:dyDescent="0.25">
      <c r="A78" s="21"/>
      <c r="B78" s="26"/>
      <c r="D78"/>
    </row>
    <row r="79" spans="1:4" x14ac:dyDescent="0.25">
      <c r="A79" s="21"/>
      <c r="B79" s="24"/>
      <c r="D79"/>
    </row>
    <row r="80" spans="1:4" x14ac:dyDescent="0.25">
      <c r="A80" s="21"/>
      <c r="B80" s="24"/>
      <c r="D80"/>
    </row>
    <row r="81" spans="1:4" x14ac:dyDescent="0.25">
      <c r="A81" s="21"/>
      <c r="B81" s="24"/>
      <c r="D81"/>
    </row>
    <row r="82" spans="1:4" x14ac:dyDescent="0.25">
      <c r="A82" s="21"/>
      <c r="B82" s="24"/>
      <c r="D82"/>
    </row>
    <row r="83" spans="1:4" x14ac:dyDescent="0.25">
      <c r="A83" s="21"/>
      <c r="B83" s="24"/>
      <c r="D83"/>
    </row>
    <row r="84" spans="1:4" x14ac:dyDescent="0.25">
      <c r="A84" s="21"/>
      <c r="B84" s="24"/>
      <c r="D84"/>
    </row>
    <row r="85" spans="1:4" x14ac:dyDescent="0.25">
      <c r="A85" s="21"/>
      <c r="B85" s="24"/>
      <c r="D85"/>
    </row>
    <row r="86" spans="1:4" x14ac:dyDescent="0.25">
      <c r="A86" s="21"/>
      <c r="B86" s="24"/>
      <c r="D8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nach_Fallenserie</vt:lpstr>
    </vt:vector>
  </TitlesOfParts>
  <Company>Landeslabor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Kleeberg, Andreas</dc:creator>
  <cp:lastModifiedBy>Teuscher</cp:lastModifiedBy>
  <dcterms:created xsi:type="dcterms:W3CDTF">2021-06-04T04:47:59Z</dcterms:created>
  <dcterms:modified xsi:type="dcterms:W3CDTF">2023-06-14T12:11:16Z</dcterms:modified>
</cp:coreProperties>
</file>